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TERCER TRIMESTRE 2024\formato incorrecto\"/>
    </mc:Choice>
  </mc:AlternateContent>
  <xr:revisionPtr revIDLastSave="0" documentId="13_ncr:1_{0AE33036-E08B-407E-AB27-0F3C6523F1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2" l="1"/>
  <c r="C55" i="2"/>
  <c r="B55" i="2"/>
  <c r="C54" i="2"/>
  <c r="B54" i="2"/>
  <c r="C49" i="2"/>
  <c r="B49" i="2"/>
  <c r="C48" i="2"/>
  <c r="B48" i="2"/>
  <c r="B59" i="2" s="1"/>
  <c r="B61" i="2" s="1"/>
  <c r="B45" i="2"/>
  <c r="C41" i="2"/>
  <c r="C45" i="2" s="1"/>
  <c r="C61" i="2" s="1"/>
  <c r="B41" i="2"/>
  <c r="C36" i="2"/>
  <c r="B36" i="2"/>
  <c r="C16" i="2"/>
  <c r="B16" i="2"/>
  <c r="C4" i="2"/>
  <c r="C33" i="2" s="1"/>
  <c r="B4" i="2"/>
  <c r="B33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<sst xmlns="http://schemas.openxmlformats.org/spreadsheetml/2006/main" count="58" uniqueCount="50">
  <si>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</si>
  <si>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</si>
  <si>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</si>
  <si>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</si>
  <si>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</si>
  <si>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</si>
  <si>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</si>
  <si>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</si>
  <si>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</si>
  <si>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</si>
  <si>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</si>
  <si>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</si>
  <si>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</si>
  <si>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</si>
  <si>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</si>
  <si>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</si>
  <si>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</si>
  <si>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</si>
  <si>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</si>
  <si>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</si>
  <si>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</si>
  <si>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</si>
  <si>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</si>
  <si>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</si>
  <si>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</si>
  <si>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</si>
  <si>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</si>
  <si>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</si>
  <si>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</si>
  <si>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</si>
  <si>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</si>
  <si>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</si>
  <si>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</si>
  <si>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</si>
  <si>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</si>
  <si>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</si>
  <si>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</si>
  <si>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</si>
  <si>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</si>
  <si>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</si>
  <si>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</si>
  <si>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</si>
  <si>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</si>
  <si>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</si>
  <si>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</si>
  <si>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</si>
  <si>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</si>
  <si>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</si>
  <si>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</si>
  <si>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Cultura de Acámbaro, Guanajuato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</si>
</sst>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M17" sqref="M17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f>SUM(B5:B14)</f>
        <v>5228581.3900000006</v>
      </c>
      <c r="C4" s="18">
        <f>SUM(C5:C14)</f>
        <v>6204350.1699999999</v>
      </c>
    </row>
    <row r="5" spans="1:3" ht="11.25" customHeight="1" x14ac:dyDescent="0.2">
      <c r="A5" s="7" t="s">
        <v>3</v>
      </c>
      <c r="B5" s="19">
        <v>0</v>
      </c>
      <c r="C5" s="19">
        <v>0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0</v>
      </c>
    </row>
    <row r="8" spans="1:3" ht="11.25" customHeight="1" x14ac:dyDescent="0.2">
      <c r="A8" s="7" t="s">
        <v>6</v>
      </c>
      <c r="B8" s="19">
        <v>0</v>
      </c>
      <c r="C8" s="19">
        <v>0</v>
      </c>
    </row>
    <row r="9" spans="1:3" ht="11.25" customHeight="1" x14ac:dyDescent="0.2">
      <c r="A9" s="7" t="s">
        <v>7</v>
      </c>
      <c r="B9" s="19">
        <v>0</v>
      </c>
      <c r="C9" s="19">
        <v>0</v>
      </c>
    </row>
    <row r="10" spans="1:3" ht="11.25" customHeight="1" x14ac:dyDescent="0.2">
      <c r="A10" s="7" t="s">
        <v>8</v>
      </c>
      <c r="B10" s="19">
        <v>0</v>
      </c>
      <c r="C10" s="19">
        <v>0</v>
      </c>
    </row>
    <row r="11" spans="1:3" ht="11.25" customHeight="1" x14ac:dyDescent="0.2">
      <c r="A11" s="7" t="s">
        <v>9</v>
      </c>
      <c r="B11" s="19">
        <v>469234.77</v>
      </c>
      <c r="C11" s="19">
        <v>346798.12</v>
      </c>
    </row>
    <row r="12" spans="1:3" ht="22.5" x14ac:dyDescent="0.2">
      <c r="A12" s="7" t="s">
        <v>10</v>
      </c>
      <c r="B12" s="19">
        <v>0</v>
      </c>
      <c r="C12" s="19">
        <v>0</v>
      </c>
    </row>
    <row r="13" spans="1:3" ht="11.25" customHeight="1" x14ac:dyDescent="0.2">
      <c r="A13" s="7" t="s">
        <v>11</v>
      </c>
      <c r="B13" s="19">
        <v>4759346.62</v>
      </c>
      <c r="C13" s="19">
        <v>5857552.0499999998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20"/>
      <c r="C15" s="20"/>
    </row>
    <row r="16" spans="1:3" ht="11.25" customHeight="1" x14ac:dyDescent="0.2">
      <c r="A16" s="6" t="s">
        <v>13</v>
      </c>
      <c r="B16" s="18">
        <f>SUM(B17:B32)</f>
        <v>4369093.01</v>
      </c>
      <c r="C16" s="18">
        <f>SUM(C17:C32)</f>
        <v>5724865.8499999996</v>
      </c>
    </row>
    <row r="17" spans="1:3" ht="11.25" customHeight="1" x14ac:dyDescent="0.2">
      <c r="A17" s="7" t="s">
        <v>14</v>
      </c>
      <c r="B17" s="19">
        <v>2520609.9700000002</v>
      </c>
      <c r="C17" s="19">
        <v>3205147.6</v>
      </c>
    </row>
    <row r="18" spans="1:3" ht="11.25" customHeight="1" x14ac:dyDescent="0.2">
      <c r="A18" s="7" t="s">
        <v>15</v>
      </c>
      <c r="B18" s="19">
        <v>240592.02</v>
      </c>
      <c r="C18" s="19">
        <v>213384.22</v>
      </c>
    </row>
    <row r="19" spans="1:3" ht="11.25" customHeight="1" x14ac:dyDescent="0.2">
      <c r="A19" s="7" t="s">
        <v>16</v>
      </c>
      <c r="B19" s="19">
        <v>690611.51</v>
      </c>
      <c r="C19" s="19">
        <v>1118907.51</v>
      </c>
    </row>
    <row r="20" spans="1:3" ht="11.25" customHeight="1" x14ac:dyDescent="0.2">
      <c r="A20" s="7" t="s">
        <v>17</v>
      </c>
      <c r="B20" s="19">
        <v>0</v>
      </c>
      <c r="C20" s="19">
        <v>0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0</v>
      </c>
      <c r="C22" s="19">
        <v>0</v>
      </c>
    </row>
    <row r="23" spans="1:3" ht="11.25" customHeight="1" x14ac:dyDescent="0.2">
      <c r="A23" s="7" t="s">
        <v>20</v>
      </c>
      <c r="B23" s="19">
        <v>917279.51</v>
      </c>
      <c r="C23" s="19">
        <v>1187426.52</v>
      </c>
    </row>
    <row r="24" spans="1:3" ht="11.25" customHeight="1" x14ac:dyDescent="0.2">
      <c r="A24" s="7" t="s">
        <v>21</v>
      </c>
      <c r="B24" s="19">
        <v>0</v>
      </c>
      <c r="C24" s="19">
        <v>0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0</v>
      </c>
      <c r="C31" s="19">
        <v>0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18">
        <f>B4-B16</f>
        <v>859488.38000000082</v>
      </c>
      <c r="C33" s="18">
        <f>C4-C16</f>
        <v>479484.3200000003</v>
      </c>
    </row>
    <row r="34" spans="1:3" ht="11.25" customHeight="1" x14ac:dyDescent="0.2">
      <c r="A34" s="9"/>
      <c r="B34" s="20"/>
      <c r="C34" s="20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18">
        <f>SUM(B37:B39)</f>
        <v>0</v>
      </c>
      <c r="C36" s="18">
        <f>SUM(C37:C39)</f>
        <v>0</v>
      </c>
    </row>
    <row r="37" spans="1:3" ht="11.25" customHeight="1" x14ac:dyDescent="0.2">
      <c r="A37" s="7" t="s">
        <v>32</v>
      </c>
      <c r="B37" s="19">
        <v>0</v>
      </c>
      <c r="C37" s="19">
        <v>0</v>
      </c>
    </row>
    <row r="38" spans="1:3" ht="11.25" customHeight="1" x14ac:dyDescent="0.2">
      <c r="A38" s="7" t="s">
        <v>33</v>
      </c>
      <c r="B38" s="19">
        <v>0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8"/>
      <c r="B40" s="20"/>
      <c r="C40" s="20"/>
    </row>
    <row r="41" spans="1:3" ht="11.25" customHeight="1" x14ac:dyDescent="0.2">
      <c r="A41" s="6" t="s">
        <v>13</v>
      </c>
      <c r="B41" s="18">
        <f>SUM(B42:B44)</f>
        <v>0</v>
      </c>
      <c r="C41" s="18">
        <f>SUM(C42:C44)</f>
        <v>18249.84</v>
      </c>
    </row>
    <row r="42" spans="1:3" ht="11.25" customHeight="1" x14ac:dyDescent="0.2">
      <c r="A42" s="7" t="s">
        <v>32</v>
      </c>
      <c r="B42" s="19">
        <v>0</v>
      </c>
      <c r="C42" s="19">
        <v>0</v>
      </c>
    </row>
    <row r="43" spans="1:3" ht="11.25" customHeight="1" x14ac:dyDescent="0.2">
      <c r="A43" s="7" t="s">
        <v>33</v>
      </c>
      <c r="B43" s="19">
        <v>0</v>
      </c>
      <c r="C43" s="19">
        <v>18249.84</v>
      </c>
    </row>
    <row r="44" spans="1:3" ht="11.25" customHeight="1" x14ac:dyDescent="0.2">
      <c r="A44" s="7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18">
        <f>B36-B41</f>
        <v>0</v>
      </c>
      <c r="C45" s="18">
        <f>C36-C41</f>
        <v>-18249.84</v>
      </c>
    </row>
    <row r="46" spans="1:3" ht="11.25" customHeight="1" x14ac:dyDescent="0.2">
      <c r="A46" s="9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18">
        <f>SUM(B49+B52)</f>
        <v>0</v>
      </c>
      <c r="C48" s="18">
        <f>SUM(C49+C52)</f>
        <v>42672.28</v>
      </c>
    </row>
    <row r="49" spans="1:3" ht="11.25" customHeight="1" x14ac:dyDescent="0.2">
      <c r="A49" s="7" t="s">
        <v>38</v>
      </c>
      <c r="B49" s="19">
        <f>B50+B51</f>
        <v>0</v>
      </c>
      <c r="C49" s="19">
        <f>C50+C51</f>
        <v>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0</v>
      </c>
      <c r="C51" s="19">
        <v>0</v>
      </c>
    </row>
    <row r="52" spans="1:3" ht="11.25" customHeight="1" x14ac:dyDescent="0.2">
      <c r="A52" s="7" t="s">
        <v>41</v>
      </c>
      <c r="B52" s="19">
        <v>0</v>
      </c>
      <c r="C52" s="19">
        <v>42672.28</v>
      </c>
    </row>
    <row r="53" spans="1:3" ht="11.25" customHeight="1" x14ac:dyDescent="0.2">
      <c r="A53" s="8"/>
      <c r="B53" s="20"/>
      <c r="C53" s="20"/>
    </row>
    <row r="54" spans="1:3" ht="11.25" customHeight="1" x14ac:dyDescent="0.2">
      <c r="A54" s="6" t="s">
        <v>13</v>
      </c>
      <c r="B54" s="18">
        <f>SUM(B55+B58)</f>
        <v>56341.74</v>
      </c>
      <c r="C54" s="18">
        <f>SUM(C55+C58)</f>
        <v>0</v>
      </c>
    </row>
    <row r="55" spans="1:3" ht="11.25" customHeight="1" x14ac:dyDescent="0.2">
      <c r="A55" s="7" t="s">
        <v>42</v>
      </c>
      <c r="B55" s="19">
        <f>SUM(B56+B57)</f>
        <v>0</v>
      </c>
      <c r="C55" s="19">
        <f>SUM(C56+C57)</f>
        <v>0</v>
      </c>
    </row>
    <row r="56" spans="1:3" ht="11.25" customHeight="1" x14ac:dyDescent="0.2">
      <c r="A56" s="7" t="s">
        <v>39</v>
      </c>
      <c r="B56" s="19">
        <v>0</v>
      </c>
      <c r="C56" s="19">
        <v>0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56341.74</v>
      </c>
      <c r="C58" s="19">
        <v>0</v>
      </c>
    </row>
    <row r="59" spans="1:3" ht="11.25" customHeight="1" x14ac:dyDescent="0.2">
      <c r="A59" s="4" t="s">
        <v>44</v>
      </c>
      <c r="B59" s="18">
        <f>B48-B54</f>
        <v>-56341.74</v>
      </c>
      <c r="C59" s="18">
        <f>C48-C54</f>
        <v>42672.28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45</v>
      </c>
      <c r="B61" s="18">
        <f>B59+B45+B33</f>
        <v>803146.64000000083</v>
      </c>
      <c r="C61" s="18">
        <f>C59+C45+C33</f>
        <v>503906.7600000003</v>
      </c>
    </row>
    <row r="62" spans="1:3" ht="11.25" customHeight="1" x14ac:dyDescent="0.2">
      <c r="A62" s="9"/>
      <c r="B62" s="20"/>
      <c r="C62" s="20"/>
    </row>
    <row r="63" spans="1:3" ht="11.25" customHeight="1" x14ac:dyDescent="0.2">
      <c r="A63" s="4" t="s">
        <v>46</v>
      </c>
      <c r="B63" s="18">
        <v>2863221.45</v>
      </c>
      <c r="C63" s="18">
        <v>2359314.69</v>
      </c>
    </row>
    <row r="64" spans="1:3" ht="11.25" customHeight="1" x14ac:dyDescent="0.2">
      <c r="A64" s="9"/>
      <c r="B64" s="20"/>
      <c r="C64" s="20"/>
    </row>
    <row r="65" spans="1:3" ht="11.25" customHeight="1" x14ac:dyDescent="0.2">
      <c r="A65" s="4" t="s">
        <v>47</v>
      </c>
      <c r="B65" s="18">
        <v>3666368.09</v>
      </c>
      <c r="C65" s="18">
        <v>2863221.45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Imca</cp:lastModifiedBy>
  <cp:revision/>
  <dcterms:created xsi:type="dcterms:W3CDTF">2012-12-11T20:31:36Z</dcterms:created>
  <dcterms:modified xsi:type="dcterms:W3CDTF">2024-10-16T17:29:06Z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